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Documents\согласование\2024\к сессии в феврале\"/>
    </mc:Choice>
  </mc:AlternateContent>
  <bookViews>
    <workbookView xWindow="-120" yWindow="-120" windowWidth="19440" windowHeight="1500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пояснение'!$A$4:$I$18</definedName>
    <definedName name="_xlnm.Print_Titles" localSheetId="0">'Расходы подробное пояснение'!$2:$4</definedName>
    <definedName name="_xlnm.Print_Area" localSheetId="0">'Расходы подробное пояснение'!$A$1:$I$25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G16" i="1" l="1"/>
  <c r="H16" i="1"/>
  <c r="F17" i="1" l="1"/>
  <c r="G17" i="1" l="1"/>
  <c r="G25" i="1"/>
  <c r="H17" i="1"/>
  <c r="H25" i="1"/>
  <c r="F25" i="1"/>
</calcChain>
</file>

<file path=xl/sharedStrings.xml><?xml version="1.0" encoding="utf-8"?>
<sst xmlns="http://schemas.openxmlformats.org/spreadsheetml/2006/main" count="64" uniqueCount="46">
  <si>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</si>
  <si>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</si>
  <si>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</si>
  <si>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</si>
  <si>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</si>
  <si>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</si>
  <si>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</si>
  <si>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</si>
  <si>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</si>
  <si>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</si>
  <si>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</si>
  <si>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</si>
  <si>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Березинская сельская администрация муниципального образования Березинского сельского поселения</t>
  </si>
  <si>
    <t>Благоустройство</t>
  </si>
  <si>
    <t>2024 год</t>
  </si>
  <si>
    <t>2025 год</t>
  </si>
  <si>
    <t>244</t>
  </si>
  <si>
    <t>0740080040</t>
  </si>
  <si>
    <t>Функционирование Правительства Российской Федерации, высших исполнительных органов государственной власти   субъектов Российской Федерации, местных администраций</t>
  </si>
  <si>
    <t>0104</t>
  </si>
  <si>
    <t>0740080010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</si>
  <si>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</si>
  <si>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</si>
  <si>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121</t>
  </si>
  <si>
    <t>129</t>
  </si>
  <si>
    <t>0740080910</t>
  </si>
  <si>
    <t>Другие общегосударственные вопросы</t>
  </si>
  <si>
    <t>0113</t>
  </si>
  <si>
    <t>Уменьшение бюджетных ассигнований (экономия в приобретении зарасных частей для автомашины(чехлы, колпаки на диски,летние и зимние колеса с дисками, автомобильная краска, автомагнитола  с навигацией и камерой), приобретение запасных частей для оргтехники.)</t>
  </si>
  <si>
    <t xml:space="preserve">Увеличение бюджетных ассигнований (повышение оплаты труда работников Березинской сельской администрации , за счет средств местного бюджета в пределах нормативов на основании согласования с финансовым управлением администрации Дятьковского района №64 от 28.03.2023 года </t>
  </si>
  <si>
    <t>0740081830</t>
  </si>
  <si>
    <t>Жилищное хозяйство</t>
  </si>
  <si>
    <t>0501</t>
  </si>
  <si>
    <t>Увеличение бюджетных ассигнований.Перераспределение средств (Договор с региональным фондом капитального ремонта многоквартирных домов заключен на сумму 54 832 руб. 20 коп.)</t>
  </si>
  <si>
    <t>0740081730</t>
  </si>
  <si>
    <t>0503</t>
  </si>
  <si>
    <t>Увеличение бюджетных ассигнований (Договор на проведение кадастровых работ согласно решения Дятьковского городского суда Брянской области от 06.05.2022г. №2-362/202232RS0008-01-2022-000280-71)</t>
  </si>
  <si>
    <t>0107</t>
  </si>
  <si>
    <t>8000080060</t>
  </si>
  <si>
    <t>Корректировка расходной части бюджета Березинского сельского поселения Дятьковского муниципального района Брянсой области на 2024 - 2026 годы</t>
  </si>
  <si>
    <t>2026 год</t>
  </si>
  <si>
    <t>Обеспечение проведения выборов и референдумов</t>
  </si>
  <si>
    <t>Реализация полномочий исполнительно-распорядительного органа мо Березинского сельского поселения (2024-2026 годы)</t>
  </si>
  <si>
    <t xml:space="preserve">Увеличение бюджетных ассигнований за сет остатков средств бюджета на 01.01.2024г.(проведение выборов)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</si>
  <si>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</t>
  </si>
  <si>
    <t xml:space="preserve">Увеличение бюджетных ассигнований за сет остатков средств бюджета на 01.01.2024г.(Уплата земельного налога)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</si>
</sst>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4" fillId="0" borderId="0"/>
  </cellStyleXfs>
  <cellXfs count="29">
    <xf numFmtId="0" fontId="0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topLeftCell="C1" zoomScaleSheetLayoutView="100" workbookViewId="0">
      <selection activeCell="F16" sqref="F16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9" ht="27" customHeight="1" x14ac:dyDescent="0.2">
      <c r="A1" s="28" t="s">
        <v>39</v>
      </c>
      <c r="B1" s="28"/>
      <c r="C1" s="28"/>
      <c r="D1" s="28"/>
      <c r="E1" s="28"/>
      <c r="F1" s="28"/>
      <c r="G1" s="28"/>
      <c r="H1" s="28"/>
      <c r="I1" s="28"/>
    </row>
    <row r="2" spans="1:9" ht="16.5" customHeight="1" x14ac:dyDescent="0.2">
      <c r="A2" s="19" t="s">
        <v>10</v>
      </c>
      <c r="B2" s="19" t="s">
        <v>11</v>
      </c>
      <c r="C2" s="19" t="s">
        <v>0</v>
      </c>
      <c r="D2" s="19" t="s">
        <v>1</v>
      </c>
      <c r="E2" s="19" t="s">
        <v>2</v>
      </c>
      <c r="F2" s="19" t="s">
        <v>14</v>
      </c>
      <c r="G2" s="19" t="s">
        <v>15</v>
      </c>
      <c r="H2" s="19" t="s">
        <v>40</v>
      </c>
      <c r="I2" s="19" t="s">
        <v>3</v>
      </c>
    </row>
    <row r="3" spans="1:9" ht="11.25" customHeight="1" x14ac:dyDescent="0.2">
      <c r="A3" s="19"/>
      <c r="B3" s="19"/>
      <c r="C3" s="19"/>
      <c r="D3" s="19"/>
      <c r="E3" s="19"/>
      <c r="F3" s="19"/>
      <c r="G3" s="19"/>
      <c r="H3" s="19"/>
      <c r="I3" s="19"/>
    </row>
    <row r="4" spans="1:9" ht="13.7" customHeight="1" x14ac:dyDescent="0.2">
      <c r="A4" s="19"/>
      <c r="B4" s="19"/>
      <c r="C4" s="19"/>
      <c r="D4" s="19"/>
      <c r="E4" s="19"/>
      <c r="F4" s="19"/>
      <c r="G4" s="19"/>
      <c r="H4" s="19"/>
      <c r="I4" s="19"/>
    </row>
    <row r="5" spans="1:9" ht="15" x14ac:dyDescent="0.2">
      <c r="A5" s="21" t="s">
        <v>42</v>
      </c>
      <c r="B5" s="21"/>
      <c r="C5" s="21"/>
      <c r="D5" s="21"/>
      <c r="E5" s="21"/>
      <c r="F5" s="21"/>
      <c r="G5" s="21"/>
      <c r="H5" s="21"/>
      <c r="I5" s="21"/>
    </row>
    <row r="6" spans="1:9" ht="14.25" customHeight="1" x14ac:dyDescent="0.2">
      <c r="A6" s="21" t="s">
        <v>12</v>
      </c>
      <c r="B6" s="21"/>
      <c r="C6" s="21"/>
      <c r="D6" s="21"/>
      <c r="E6" s="21"/>
      <c r="F6" s="21"/>
      <c r="G6" s="21"/>
      <c r="H6" s="21"/>
      <c r="I6" s="21"/>
    </row>
    <row r="7" spans="1:9" ht="48.75" customHeight="1" x14ac:dyDescent="0.2">
      <c r="A7" s="13">
        <v>906</v>
      </c>
      <c r="B7" s="8" t="s">
        <v>38</v>
      </c>
      <c r="C7" s="1" t="s">
        <v>41</v>
      </c>
      <c r="D7" s="8" t="s">
        <v>37</v>
      </c>
      <c r="E7" s="13">
        <v>297</v>
      </c>
      <c r="F7" s="2">
        <v>15556.4</v>
      </c>
      <c r="G7" s="2"/>
      <c r="H7" s="2"/>
      <c r="I7" s="3" t="s">
        <v>43</v>
      </c>
    </row>
    <row r="8" spans="1:9" ht="57.75" customHeight="1" x14ac:dyDescent="0.2">
      <c r="A8" s="15">
        <v>906</v>
      </c>
      <c r="B8" s="8" t="s">
        <v>17</v>
      </c>
      <c r="C8" s="1" t="s">
        <v>44</v>
      </c>
      <c r="D8" s="8" t="s">
        <v>19</v>
      </c>
      <c r="E8" s="15">
        <v>291</v>
      </c>
      <c r="F8" s="2">
        <v>24000</v>
      </c>
      <c r="G8" s="2"/>
      <c r="H8" s="2"/>
      <c r="I8" s="3" t="s">
        <v>45</v>
      </c>
    </row>
    <row r="9" spans="1:9" ht="78" hidden="1" customHeight="1" x14ac:dyDescent="0.2">
      <c r="A9" s="13">
        <v>906</v>
      </c>
      <c r="B9" s="8" t="s">
        <v>20</v>
      </c>
      <c r="C9" s="1" t="s">
        <v>21</v>
      </c>
      <c r="D9" s="8" t="s">
        <v>22</v>
      </c>
      <c r="E9" s="13">
        <v>129</v>
      </c>
      <c r="F9" s="2"/>
      <c r="G9" s="2"/>
      <c r="H9" s="2"/>
      <c r="I9" s="3" t="s">
        <v>29</v>
      </c>
    </row>
    <row r="10" spans="1:9" ht="70.5" hidden="1" customHeight="1" x14ac:dyDescent="0.2">
      <c r="A10" s="13">
        <v>906</v>
      </c>
      <c r="B10" s="9" t="s">
        <v>17</v>
      </c>
      <c r="C10" s="11" t="s">
        <v>18</v>
      </c>
      <c r="D10" s="10" t="s">
        <v>19</v>
      </c>
      <c r="E10" s="8" t="s">
        <v>23</v>
      </c>
      <c r="F10" s="2"/>
      <c r="G10" s="2"/>
      <c r="H10" s="2"/>
      <c r="I10" s="3" t="s">
        <v>29</v>
      </c>
    </row>
    <row r="11" spans="1:9" ht="70.5" hidden="1" customHeight="1" x14ac:dyDescent="0.2">
      <c r="A11" s="13">
        <v>906</v>
      </c>
      <c r="B11" s="9" t="s">
        <v>17</v>
      </c>
      <c r="C11" s="11" t="s">
        <v>18</v>
      </c>
      <c r="D11" s="10" t="s">
        <v>19</v>
      </c>
      <c r="E11" s="8" t="s">
        <v>24</v>
      </c>
      <c r="F11" s="2"/>
      <c r="G11" s="2"/>
      <c r="H11" s="2"/>
      <c r="I11" s="3" t="s">
        <v>29</v>
      </c>
    </row>
    <row r="12" spans="1:9" ht="73.5" hidden="1" customHeight="1" x14ac:dyDescent="0.2">
      <c r="A12" s="13">
        <v>906</v>
      </c>
      <c r="B12" s="9" t="s">
        <v>17</v>
      </c>
      <c r="C12" s="11" t="s">
        <v>18</v>
      </c>
      <c r="D12" s="10" t="s">
        <v>19</v>
      </c>
      <c r="E12" s="8" t="s">
        <v>16</v>
      </c>
      <c r="F12" s="2"/>
      <c r="G12" s="2"/>
      <c r="H12" s="2"/>
      <c r="I12" s="3" t="s">
        <v>28</v>
      </c>
    </row>
    <row r="13" spans="1:9" ht="54" hidden="1" customHeight="1" x14ac:dyDescent="0.2">
      <c r="A13" s="12">
        <v>906</v>
      </c>
      <c r="B13" s="9" t="s">
        <v>25</v>
      </c>
      <c r="C13" s="11" t="s">
        <v>26</v>
      </c>
      <c r="D13" s="10" t="s">
        <v>27</v>
      </c>
      <c r="E13" s="8" t="s">
        <v>16</v>
      </c>
      <c r="F13" s="2"/>
      <c r="G13" s="2"/>
      <c r="H13" s="2"/>
      <c r="I13" s="3" t="s">
        <v>36</v>
      </c>
    </row>
    <row r="14" spans="1:9" ht="47.25" hidden="1" customHeight="1" x14ac:dyDescent="0.2">
      <c r="A14" s="14">
        <v>906</v>
      </c>
      <c r="B14" s="8" t="s">
        <v>30</v>
      </c>
      <c r="C14" s="1" t="s">
        <v>31</v>
      </c>
      <c r="D14" s="8" t="s">
        <v>32</v>
      </c>
      <c r="E14" s="14">
        <v>244</v>
      </c>
      <c r="F14" s="2"/>
      <c r="G14" s="2"/>
      <c r="H14" s="2"/>
      <c r="I14" s="3" t="s">
        <v>33</v>
      </c>
    </row>
    <row r="15" spans="1:9" ht="51.75" hidden="1" customHeight="1" x14ac:dyDescent="0.2">
      <c r="A15" s="14">
        <v>906</v>
      </c>
      <c r="B15" s="9" t="s">
        <v>34</v>
      </c>
      <c r="C15" s="11" t="s">
        <v>13</v>
      </c>
      <c r="D15" s="10" t="s">
        <v>35</v>
      </c>
      <c r="E15" s="8" t="s">
        <v>16</v>
      </c>
      <c r="F15" s="2"/>
      <c r="G15" s="2"/>
      <c r="H15" s="2"/>
      <c r="I15" s="3"/>
    </row>
    <row r="16" spans="1:9" ht="15" x14ac:dyDescent="0.35">
      <c r="A16" s="22" t="s">
        <v>6</v>
      </c>
      <c r="B16" s="23"/>
      <c r="C16" s="23"/>
      <c r="D16" s="23"/>
      <c r="E16" s="24"/>
      <c r="F16" s="4">
        <f>F12+F13+F14+F7+F9+F10+F11+F15+F8</f>
        <v>39556.400000000001</v>
      </c>
      <c r="G16" s="4">
        <f>G12+G13+G14+G7+G9+G10</f>
        <v>0</v>
      </c>
      <c r="H16" s="4">
        <f>H12+H13+H14+H7+H9+H10</f>
        <v>0</v>
      </c>
      <c r="I16" s="7" t="s">
        <v>9</v>
      </c>
    </row>
    <row r="17" spans="1:9" ht="14.45" customHeight="1" x14ac:dyDescent="0.35">
      <c r="A17" s="20" t="s">
        <v>7</v>
      </c>
      <c r="B17" s="20"/>
      <c r="C17" s="20"/>
      <c r="D17" s="20"/>
      <c r="E17" s="20"/>
      <c r="F17" s="4">
        <f>F16</f>
        <v>39556.400000000001</v>
      </c>
      <c r="G17" s="4">
        <f t="shared" ref="G17:H17" si="0">G16</f>
        <v>0</v>
      </c>
      <c r="H17" s="4">
        <f t="shared" si="0"/>
        <v>0</v>
      </c>
      <c r="I17" s="7" t="s">
        <v>9</v>
      </c>
    </row>
    <row r="18" spans="1:9" ht="14.45" hidden="1" customHeight="1" x14ac:dyDescent="0.2">
      <c r="A18" s="25" t="s">
        <v>4</v>
      </c>
      <c r="B18" s="26"/>
      <c r="C18" s="26"/>
      <c r="D18" s="26"/>
      <c r="E18" s="26"/>
      <c r="F18" s="26"/>
      <c r="G18" s="26"/>
      <c r="H18" s="26"/>
      <c r="I18" s="27"/>
    </row>
    <row r="19" spans="1:9" ht="15" hidden="1" customHeight="1" x14ac:dyDescent="0.2">
      <c r="A19" s="25" t="s">
        <v>5</v>
      </c>
      <c r="B19" s="26"/>
      <c r="C19" s="26"/>
      <c r="D19" s="26"/>
      <c r="E19" s="26"/>
      <c r="F19" s="26"/>
      <c r="G19" s="26"/>
      <c r="H19" s="26"/>
      <c r="I19" s="27"/>
    </row>
    <row r="20" spans="1:9" ht="15" hidden="1" x14ac:dyDescent="0.2">
      <c r="A20" s="6"/>
      <c r="B20" s="6"/>
      <c r="C20" s="1"/>
      <c r="D20" s="6"/>
      <c r="E20" s="6"/>
      <c r="F20" s="2"/>
      <c r="G20" s="2"/>
      <c r="H20" s="2"/>
      <c r="I20" s="3"/>
    </row>
    <row r="21" spans="1:9" ht="15" hidden="1" x14ac:dyDescent="0.2">
      <c r="A21" s="6"/>
      <c r="B21" s="6"/>
      <c r="C21" s="1"/>
      <c r="D21" s="6"/>
      <c r="E21" s="6"/>
      <c r="F21" s="2"/>
      <c r="G21" s="2"/>
      <c r="H21" s="2"/>
      <c r="I21" s="3"/>
    </row>
    <row r="22" spans="1:9" ht="15" hidden="1" x14ac:dyDescent="0.2">
      <c r="A22" s="6"/>
      <c r="B22" s="6"/>
      <c r="C22" s="1"/>
      <c r="D22" s="6"/>
      <c r="E22" s="6"/>
      <c r="F22" s="2"/>
      <c r="G22" s="2"/>
      <c r="H22" s="2"/>
      <c r="I22" s="3"/>
    </row>
    <row r="23" spans="1:9" ht="15" hidden="1" customHeight="1" x14ac:dyDescent="0.35">
      <c r="A23" s="22" t="s">
        <v>6</v>
      </c>
      <c r="B23" s="23"/>
      <c r="C23" s="23"/>
      <c r="D23" s="23"/>
      <c r="E23" s="24"/>
      <c r="F23" s="4"/>
      <c r="G23" s="4"/>
      <c r="H23" s="4"/>
      <c r="I23" s="7" t="s">
        <v>9</v>
      </c>
    </row>
    <row r="24" spans="1:9" ht="15" hidden="1" customHeight="1" x14ac:dyDescent="0.35">
      <c r="A24" s="22" t="s">
        <v>7</v>
      </c>
      <c r="B24" s="23"/>
      <c r="C24" s="23"/>
      <c r="D24" s="23"/>
      <c r="E24" s="24"/>
      <c r="F24" s="4"/>
      <c r="G24" s="4"/>
      <c r="H24" s="4"/>
      <c r="I24" s="7" t="s">
        <v>9</v>
      </c>
    </row>
    <row r="25" spans="1:9" ht="15" x14ac:dyDescent="0.35">
      <c r="A25" s="16" t="s">
        <v>8</v>
      </c>
      <c r="B25" s="17"/>
      <c r="C25" s="17"/>
      <c r="D25" s="17"/>
      <c r="E25" s="18"/>
      <c r="F25" s="5">
        <f>SUM(F16)</f>
        <v>39556.400000000001</v>
      </c>
      <c r="G25" s="5">
        <f t="shared" ref="G25:H25" si="1">SUM(G16)</f>
        <v>0</v>
      </c>
      <c r="H25" s="5">
        <f t="shared" si="1"/>
        <v>0</v>
      </c>
      <c r="I25" s="7" t="s">
        <v>9</v>
      </c>
    </row>
  </sheetData>
  <autoFilter ref="A4:I18"/>
  <mergeCells count="19">
    <mergeCell ref="A1:I1"/>
    <mergeCell ref="A5:I5"/>
    <mergeCell ref="A18:I18"/>
    <mergeCell ref="A25:E2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7:E17"/>
    <mergeCell ref="A6:I6"/>
    <mergeCell ref="A16:E16"/>
    <mergeCell ref="A19:I19"/>
    <mergeCell ref="A23:E23"/>
    <mergeCell ref="A24:E24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9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Acer</cp:lastModifiedBy>
  <cp:lastPrinted>2019-06-25T05:34:38Z</cp:lastPrinted>
  <dcterms:created xsi:type="dcterms:W3CDTF">2006-09-16T00:00:00Z</dcterms:created>
  <dcterms:modified xsi:type="dcterms:W3CDTF">2024-02-20T13:59:58Z</dcterms:modified>
</cp:coreProperties>
</file>